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D.General\Collection Agency\Licensing\Bond Forms\"/>
    </mc:Choice>
  </mc:AlternateContent>
  <workbookProtection workbookAlgorithmName="SHA-512" workbookHashValue="rf1Tld+EdXGC51FlvdUkxaFSXMh+L1IIAFbizR1oYIPy2iw9rdk2yhds1pL837+PJKLeDoysCoNszRVGV9cNCA==" workbookSaltValue="tgwwl7FBEHyn+Ziu9xlk+w==" workbookSpinCount="100000" lockStructure="1"/>
  <bookViews>
    <workbookView xWindow="0" yWindow="0" windowWidth="28800" windowHeight="121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20" i="1" s="1"/>
  <c r="G23" i="1" s="1"/>
</calcChain>
</file>

<file path=xl/sharedStrings.xml><?xml version="1.0" encoding="utf-8"?>
<sst xmlns="http://schemas.openxmlformats.org/spreadsheetml/2006/main" count="21" uniqueCount="21">
  <si>
    <t xml:space="preserve">            New Mexico Regulation &amp; Licensing Department</t>
  </si>
  <si>
    <t xml:space="preserve">            Financial Institutions Division</t>
  </si>
  <si>
    <t>COLLECTION AGENCY SURETY BOND REQUIREMENT CALCULATION FORM</t>
  </si>
  <si>
    <t>Complete the form calculator below to determine the required bond amount.</t>
  </si>
  <si>
    <t>Licensee:</t>
  </si>
  <si>
    <t>License #:</t>
  </si>
  <si>
    <t>Step 1</t>
  </si>
  <si>
    <t>Step 2</t>
  </si>
  <si>
    <t>Step 3</t>
  </si>
  <si>
    <t>Step 4</t>
  </si>
  <si>
    <t>Enter the number of licensed branches?</t>
  </si>
  <si>
    <t>Total Bond Requirement for the entire company</t>
  </si>
  <si>
    <t>Yes</t>
  </si>
  <si>
    <t>No</t>
  </si>
  <si>
    <t>Bond forms are available on the Financial Institutions Division website.</t>
  </si>
  <si>
    <t>According to the balance sheet submitted, does the company's assets exceed the company's current liabilities?</t>
  </si>
  <si>
    <t>Agency Bond Final Calculation</t>
  </si>
  <si>
    <t>All collection agency licensees are required to maintain a surety bond of $5,000 or an amount equal to the proceeds due clients for at least two months average collections during the previous licensing year, not to exceed $25,000.</t>
  </si>
  <si>
    <r>
      <t xml:space="preserve">Additionally, licensees are required to increase the bond amount by $5,000 for each branch location.  </t>
    </r>
    <r>
      <rPr>
        <b/>
        <i/>
        <sz val="10"/>
        <color theme="8"/>
        <rFont val="Times New Roman"/>
        <family val="1"/>
      </rPr>
      <t>(</t>
    </r>
    <r>
      <rPr>
        <b/>
        <sz val="10"/>
        <color theme="8"/>
        <rFont val="Calibri"/>
        <family val="2"/>
      </rPr>
      <t>§</t>
    </r>
    <r>
      <rPr>
        <b/>
        <i/>
        <sz val="10"/>
        <color theme="8"/>
        <rFont val="Times New Roman"/>
        <family val="1"/>
      </rPr>
      <t>61-18A-21 NMSA 1978)</t>
    </r>
  </si>
  <si>
    <t>§61-18A-15 (A) NMSA 1978;  New Mexico Administrative Code §12.24.2.8A</t>
  </si>
  <si>
    <t>Enter the total amount of proceeds paid to and/or due clients collected from New Mexico residents (less collection agency’s fees and charges) as of the most recent calendar year-end?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</si>
</sst>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_([$$-409]* #,##0.00_);_([$$-409]* \(#,##0.00\);_([$$-409]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b/>
      <sz val="14"/>
      <color rgb="FFC00000"/>
      <name val="Times New Roman"/>
      <family val="1"/>
    </font>
    <font>
      <b/>
      <sz val="8"/>
      <name val="Times New Roman"/>
      <family val="1"/>
    </font>
    <font>
      <b/>
      <sz val="12"/>
      <color theme="0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0"/>
      <name val="Times New Roman"/>
      <family val="1"/>
    </font>
    <font>
      <b/>
      <i/>
      <sz val="10"/>
      <color theme="8"/>
      <name val="Times New Roman"/>
      <family val="1"/>
    </font>
    <font>
      <b/>
      <sz val="10"/>
      <color theme="8"/>
      <name val="Times New Roman"/>
      <family val="1"/>
    </font>
    <font>
      <b/>
      <sz val="10"/>
      <color theme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CFF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6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/>
    <xf numFmtId="164" fontId="9" fillId="4" borderId="4" xfId="0" applyNumberFormat="1" applyFont="1" applyFill="1" applyBorder="1" applyAlignment="1">
      <alignment vertical="center"/>
    </xf>
    <xf numFmtId="164" fontId="9" fillId="4" borderId="0" xfId="0" applyNumberFormat="1" applyFont="1" applyFill="1" applyBorder="1" applyAlignment="1">
      <alignment vertical="center"/>
    </xf>
    <xf numFmtId="164" fontId="9" fillId="4" borderId="23" xfId="0" applyNumberFormat="1" applyFont="1" applyFill="1" applyBorder="1" applyAlignment="1">
      <alignment vertical="center"/>
    </xf>
    <xf numFmtId="0" fontId="10" fillId="5" borderId="5" xfId="0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10" fillId="5" borderId="7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0" fontId="5" fillId="6" borderId="6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4" fillId="3" borderId="5" xfId="0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horizontal="center"/>
      <protection locked="0"/>
    </xf>
    <xf numFmtId="0" fontId="4" fillId="3" borderId="7" xfId="0" applyFont="1" applyFill="1" applyBorder="1" applyAlignment="1" applyProtection="1">
      <alignment horizontal="center"/>
      <protection locked="0"/>
    </xf>
    <xf numFmtId="0" fontId="4" fillId="3" borderId="17" xfId="0" applyFont="1" applyFill="1" applyBorder="1" applyAlignment="1" applyProtection="1">
      <alignment horizontal="center"/>
      <protection locked="0"/>
    </xf>
    <xf numFmtId="0" fontId="4" fillId="3" borderId="18" xfId="0" applyFont="1" applyFill="1" applyBorder="1" applyAlignment="1" applyProtection="1">
      <alignment horizontal="center"/>
      <protection locked="0"/>
    </xf>
    <xf numFmtId="0" fontId="4" fillId="3" borderId="19" xfId="0" applyFont="1" applyFill="1" applyBorder="1" applyAlignment="1" applyProtection="1">
      <alignment horizontal="center"/>
      <protection locked="0"/>
    </xf>
    <xf numFmtId="0" fontId="5" fillId="4" borderId="15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14" fillId="4" borderId="17" xfId="0" applyFont="1" applyFill="1" applyBorder="1" applyAlignment="1">
      <alignment horizontal="center" vertical="center" wrapText="1"/>
    </xf>
    <xf numFmtId="0" fontId="13" fillId="4" borderId="18" xfId="0" applyFont="1" applyFill="1" applyBorder="1" applyAlignment="1">
      <alignment horizontal="center" vertical="center" wrapText="1"/>
    </xf>
    <xf numFmtId="0" fontId="13" fillId="4" borderId="19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12" fillId="0" borderId="0" xfId="2" applyFont="1" applyAlignment="1" applyProtection="1">
      <alignment horizontal="center"/>
      <protection locked="0"/>
    </xf>
    <xf numFmtId="0" fontId="10" fillId="5" borderId="15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10" fillId="5" borderId="17" xfId="0" applyFont="1" applyFill="1" applyBorder="1" applyAlignment="1">
      <alignment horizontal="center" vertical="center" wrapText="1"/>
    </xf>
    <xf numFmtId="0" fontId="10" fillId="5" borderId="18" xfId="0" applyFont="1" applyFill="1" applyBorder="1" applyAlignment="1">
      <alignment horizontal="center" vertical="center" wrapText="1"/>
    </xf>
    <xf numFmtId="0" fontId="10" fillId="5" borderId="26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164" fontId="2" fillId="0" borderId="21" xfId="0" applyNumberFormat="1" applyFont="1" applyFill="1" applyBorder="1" applyAlignment="1">
      <alignment horizontal="center" vertical="center"/>
    </xf>
    <xf numFmtId="164" fontId="2" fillId="0" borderId="22" xfId="0" applyNumberFormat="1" applyFont="1" applyFill="1" applyBorder="1" applyAlignment="1">
      <alignment horizontal="center" vertical="center"/>
    </xf>
    <xf numFmtId="164" fontId="2" fillId="0" borderId="24" xfId="0" applyNumberFormat="1" applyFont="1" applyFill="1" applyBorder="1" applyAlignment="1">
      <alignment horizontal="center" vertical="center"/>
    </xf>
    <xf numFmtId="164" fontId="2" fillId="0" borderId="25" xfId="0" applyNumberFormat="1" applyFont="1" applyFill="1" applyBorder="1" applyAlignment="1">
      <alignment horizontal="center" vertical="center"/>
    </xf>
    <xf numFmtId="0" fontId="6" fillId="3" borderId="10" xfId="0" applyFont="1" applyFill="1" applyBorder="1" applyAlignment="1" applyProtection="1">
      <alignment horizontal="center" vertical="center"/>
      <protection locked="0"/>
    </xf>
    <xf numFmtId="0" fontId="6" fillId="3" borderId="11" xfId="0" applyFont="1" applyFill="1" applyBorder="1" applyAlignment="1" applyProtection="1">
      <alignment horizontal="center" vertical="center"/>
      <protection locked="0"/>
    </xf>
    <xf numFmtId="0" fontId="6" fillId="3" borderId="13" xfId="0" applyFont="1" applyFill="1" applyBorder="1" applyAlignment="1" applyProtection="1">
      <alignment horizontal="center" vertical="center"/>
      <protection locked="0"/>
    </xf>
    <xf numFmtId="0" fontId="6" fillId="3" borderId="14" xfId="0" applyFont="1" applyFill="1" applyBorder="1" applyAlignment="1" applyProtection="1">
      <alignment horizontal="center" vertical="center"/>
      <protection locked="0"/>
    </xf>
    <xf numFmtId="164" fontId="8" fillId="6" borderId="10" xfId="0" applyNumberFormat="1" applyFont="1" applyFill="1" applyBorder="1" applyAlignment="1">
      <alignment horizontal="center" vertical="center"/>
    </xf>
    <xf numFmtId="164" fontId="8" fillId="6" borderId="11" xfId="0" applyNumberFormat="1" applyFont="1" applyFill="1" applyBorder="1" applyAlignment="1">
      <alignment horizontal="center" vertical="center"/>
    </xf>
    <xf numFmtId="164" fontId="8" fillId="6" borderId="13" xfId="0" applyNumberFormat="1" applyFont="1" applyFill="1" applyBorder="1" applyAlignment="1">
      <alignment horizontal="center" vertical="center"/>
    </xf>
    <xf numFmtId="164" fontId="8" fillId="6" borderId="14" xfId="0" applyNumberFormat="1" applyFont="1" applyFill="1" applyBorder="1" applyAlignment="1">
      <alignment horizontal="center" vertical="center"/>
    </xf>
    <xf numFmtId="165" fontId="6" fillId="3" borderId="10" xfId="1" applyNumberFormat="1" applyFont="1" applyFill="1" applyBorder="1" applyAlignment="1" applyProtection="1">
      <alignment horizontal="center" vertical="center"/>
      <protection locked="0"/>
    </xf>
    <xf numFmtId="165" fontId="6" fillId="3" borderId="11" xfId="1" applyNumberFormat="1" applyFont="1" applyFill="1" applyBorder="1" applyAlignment="1" applyProtection="1">
      <alignment horizontal="center" vertical="center"/>
      <protection locked="0"/>
    </xf>
    <xf numFmtId="165" fontId="6" fillId="3" borderId="2" xfId="1" applyNumberFormat="1" applyFont="1" applyFill="1" applyBorder="1" applyAlignment="1" applyProtection="1">
      <alignment horizontal="center" vertical="center"/>
      <protection locked="0"/>
    </xf>
    <xf numFmtId="165" fontId="6" fillId="3" borderId="3" xfId="1" applyNumberFormat="1" applyFont="1" applyFill="1" applyBorder="1" applyAlignment="1" applyProtection="1">
      <alignment horizontal="center" vertical="center"/>
      <protection locked="0"/>
    </xf>
    <xf numFmtId="165" fontId="6" fillId="3" borderId="13" xfId="1" applyNumberFormat="1" applyFont="1" applyFill="1" applyBorder="1" applyAlignment="1" applyProtection="1">
      <alignment horizontal="center" vertical="center"/>
      <protection locked="0"/>
    </xf>
    <xf numFmtId="165" fontId="6" fillId="3" borderId="14" xfId="1" applyNumberFormat="1" applyFont="1" applyFill="1" applyBorder="1" applyAlignment="1" applyProtection="1">
      <alignment horizontal="center" vertical="center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FFCCFF"/>
      <color rgb="FF9999FF"/>
      <color rgb="FFCC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206376</xdr:colOff>
      <xdr:row>0</xdr:row>
      <xdr:rowOff>24342</xdr:rowOff>
    </xdr:from>
    <xdr:to>
      <xdr:col>2</xdr:col>
      <xdr:colOff>342900</xdr:colOff>
      <xdr:row>3</xdr:row>
      <xdr:rowOff>171450</xdr:rowOff>
    </xdr:to>
    <xdr:pic>
      <xdr:nvPicPr>
        <xdr:cNvPr id="5" name="Picture 4" descr="Gold seal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976" y="24342"/>
          <a:ext cx="746124" cy="71860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ld.state.nm.us/financialinstitutions/Collection_Agencies_Managers_and_Repossessors_Forms_and_Applications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6"/>
  <sheetViews>
    <sheetView tabSelected="1" workbookViewId="0">
      <selection activeCell="E11" sqref="E11:J11"/>
    </sheetView>
  </sheetViews>
  <sheetFormatPr defaultRowHeight="15" x14ac:dyDescent="0.25"/>
  <cols>
    <col min="1" max="2" width="9.140625" style="4"/>
    <col min="3" max="3" width="14.85546875" style="4" customWidth="1"/>
    <col min="4" max="4" width="15.7109375" style="4" customWidth="1"/>
    <col min="5" max="5" width="15.42578125" style="4" customWidth="1"/>
    <col min="6" max="6" width="12.7109375" style="4" customWidth="1"/>
    <col min="7" max="14" width="9.140625" style="4"/>
    <col min="15" max="15" width="0" style="4" hidden="1" customWidth="1"/>
    <col min="16" max="16384" width="9.140625" style="4"/>
  </cols>
  <sheetData>
    <row r="2" spans="2:15" x14ac:dyDescent="0.25">
      <c r="C2" s="2" t="s">
        <v>0</v>
      </c>
    </row>
    <row r="3" spans="2:15" x14ac:dyDescent="0.25">
      <c r="C3" s="3" t="s">
        <v>1</v>
      </c>
      <c r="O3" s="4" t="s">
        <v>12</v>
      </c>
    </row>
    <row r="4" spans="2:15" ht="15.75" thickBot="1" x14ac:dyDescent="0.3">
      <c r="C4" s="1"/>
      <c r="O4" s="4" t="s">
        <v>13</v>
      </c>
    </row>
    <row r="5" spans="2:15" ht="16.5" thickBot="1" x14ac:dyDescent="0.3">
      <c r="B5" s="8" t="s">
        <v>2</v>
      </c>
      <c r="C5" s="9"/>
      <c r="D5" s="9"/>
      <c r="E5" s="9"/>
      <c r="F5" s="9"/>
      <c r="G5" s="9"/>
      <c r="H5" s="9"/>
      <c r="I5" s="9"/>
      <c r="J5" s="10"/>
    </row>
    <row r="6" spans="2:15" ht="15" customHeight="1" x14ac:dyDescent="0.25">
      <c r="B6" s="26" t="s">
        <v>17</v>
      </c>
      <c r="C6" s="27"/>
      <c r="D6" s="27"/>
      <c r="E6" s="27"/>
      <c r="F6" s="27"/>
      <c r="G6" s="27"/>
      <c r="H6" s="27"/>
      <c r="I6" s="27"/>
      <c r="J6" s="28"/>
    </row>
    <row r="7" spans="2:15" x14ac:dyDescent="0.25">
      <c r="B7" s="29"/>
      <c r="C7" s="30"/>
      <c r="D7" s="30"/>
      <c r="E7" s="30"/>
      <c r="F7" s="30"/>
      <c r="G7" s="30"/>
      <c r="H7" s="30"/>
      <c r="I7" s="30"/>
      <c r="J7" s="31"/>
    </row>
    <row r="8" spans="2:15" ht="15.75" thickBot="1" x14ac:dyDescent="0.3">
      <c r="B8" s="32" t="s">
        <v>19</v>
      </c>
      <c r="C8" s="33"/>
      <c r="D8" s="33"/>
      <c r="E8" s="33"/>
      <c r="F8" s="33"/>
      <c r="G8" s="33"/>
      <c r="H8" s="33"/>
      <c r="I8" s="33"/>
      <c r="J8" s="34"/>
    </row>
    <row r="9" spans="2:15" ht="15.75" thickBot="1" x14ac:dyDescent="0.3">
      <c r="B9" s="35" t="s">
        <v>18</v>
      </c>
      <c r="C9" s="36"/>
      <c r="D9" s="36"/>
      <c r="E9" s="36"/>
      <c r="F9" s="36"/>
      <c r="G9" s="36"/>
      <c r="H9" s="36"/>
      <c r="I9" s="36"/>
      <c r="J9" s="37"/>
    </row>
    <row r="10" spans="2:15" ht="15.75" thickBot="1" x14ac:dyDescent="0.3">
      <c r="B10" s="11" t="s">
        <v>3</v>
      </c>
      <c r="C10" s="12"/>
      <c r="D10" s="12"/>
      <c r="E10" s="12"/>
      <c r="F10" s="12"/>
      <c r="G10" s="12"/>
      <c r="H10" s="12"/>
      <c r="I10" s="12"/>
      <c r="J10" s="13"/>
    </row>
    <row r="11" spans="2:15" ht="15.75" thickBot="1" x14ac:dyDescent="0.3">
      <c r="B11" s="14" t="s">
        <v>4</v>
      </c>
      <c r="C11" s="15"/>
      <c r="D11" s="16"/>
      <c r="E11" s="20"/>
      <c r="F11" s="21"/>
      <c r="G11" s="21"/>
      <c r="H11" s="21"/>
      <c r="I11" s="21"/>
      <c r="J11" s="22"/>
    </row>
    <row r="12" spans="2:15" ht="15.75" thickBot="1" x14ac:dyDescent="0.3">
      <c r="B12" s="17" t="s">
        <v>5</v>
      </c>
      <c r="C12" s="18"/>
      <c r="D12" s="19"/>
      <c r="E12" s="23"/>
      <c r="F12" s="24"/>
      <c r="G12" s="24"/>
      <c r="H12" s="24"/>
      <c r="I12" s="24"/>
      <c r="J12" s="25"/>
    </row>
    <row r="13" spans="2:15" ht="15" customHeight="1" x14ac:dyDescent="0.25">
      <c r="B13" s="45" t="s">
        <v>6</v>
      </c>
      <c r="C13" s="48" t="s">
        <v>20</v>
      </c>
      <c r="D13" s="48"/>
      <c r="E13" s="48"/>
      <c r="F13" s="48"/>
      <c r="G13" s="63"/>
      <c r="H13" s="63"/>
      <c r="I13" s="63"/>
      <c r="J13" s="64"/>
    </row>
    <row r="14" spans="2:15" ht="15" customHeight="1" x14ac:dyDescent="0.25">
      <c r="B14" s="46"/>
      <c r="C14" s="50"/>
      <c r="D14" s="50"/>
      <c r="E14" s="50"/>
      <c r="F14" s="50"/>
      <c r="G14" s="65"/>
      <c r="H14" s="65"/>
      <c r="I14" s="65"/>
      <c r="J14" s="66"/>
    </row>
    <row r="15" spans="2:15" ht="15" customHeight="1" thickBot="1" x14ac:dyDescent="0.3">
      <c r="B15" s="47"/>
      <c r="C15" s="49"/>
      <c r="D15" s="49"/>
      <c r="E15" s="49"/>
      <c r="F15" s="49"/>
      <c r="G15" s="67"/>
      <c r="H15" s="67"/>
      <c r="I15" s="67"/>
      <c r="J15" s="68"/>
    </row>
    <row r="16" spans="2:15" ht="15" customHeight="1" x14ac:dyDescent="0.25">
      <c r="B16" s="45" t="s">
        <v>7</v>
      </c>
      <c r="C16" s="48" t="s">
        <v>15</v>
      </c>
      <c r="D16" s="48"/>
      <c r="E16" s="48"/>
      <c r="F16" s="48"/>
      <c r="G16" s="55"/>
      <c r="H16" s="55"/>
      <c r="I16" s="55"/>
      <c r="J16" s="56"/>
    </row>
    <row r="17" spans="2:10" ht="15" customHeight="1" thickBot="1" x14ac:dyDescent="0.3">
      <c r="B17" s="47"/>
      <c r="C17" s="49"/>
      <c r="D17" s="49"/>
      <c r="E17" s="49"/>
      <c r="F17" s="49"/>
      <c r="G17" s="57"/>
      <c r="H17" s="57"/>
      <c r="I17" s="57"/>
      <c r="J17" s="58"/>
    </row>
    <row r="18" spans="2:10" ht="15" customHeight="1" x14ac:dyDescent="0.25">
      <c r="B18" s="45" t="s">
        <v>8</v>
      </c>
      <c r="C18" s="48" t="s">
        <v>16</v>
      </c>
      <c r="D18" s="48"/>
      <c r="E18" s="48"/>
      <c r="F18" s="48"/>
      <c r="G18" s="51">
        <f>IF(G16="Yes",(G13/6),(G13/2))</f>
        <v>0</v>
      </c>
      <c r="H18" s="51"/>
      <c r="I18" s="51"/>
      <c r="J18" s="52"/>
    </row>
    <row r="19" spans="2:10" x14ac:dyDescent="0.25">
      <c r="B19" s="46"/>
      <c r="C19" s="50"/>
      <c r="D19" s="50"/>
      <c r="E19" s="50"/>
      <c r="F19" s="50"/>
      <c r="G19" s="5"/>
      <c r="H19" s="6"/>
      <c r="I19" s="6"/>
      <c r="J19" s="7"/>
    </row>
    <row r="20" spans="2:10" ht="15" customHeight="1" thickBot="1" x14ac:dyDescent="0.3">
      <c r="B20" s="47"/>
      <c r="C20" s="49"/>
      <c r="D20" s="49"/>
      <c r="E20" s="49"/>
      <c r="F20" s="49"/>
      <c r="G20" s="53" t="str">
        <f>IF(G18&lt;5000,"$5,000.00",IF(G18&gt;25000,"$25,000.00",G18))</f>
        <v>$5,000.00</v>
      </c>
      <c r="H20" s="53"/>
      <c r="I20" s="53"/>
      <c r="J20" s="54"/>
    </row>
    <row r="21" spans="2:10" ht="15" customHeight="1" x14ac:dyDescent="0.25">
      <c r="B21" s="45" t="s">
        <v>9</v>
      </c>
      <c r="C21" s="48" t="s">
        <v>10</v>
      </c>
      <c r="D21" s="48"/>
      <c r="E21" s="48"/>
      <c r="F21" s="48"/>
      <c r="G21" s="55"/>
      <c r="H21" s="55"/>
      <c r="I21" s="55"/>
      <c r="J21" s="56"/>
    </row>
    <row r="22" spans="2:10" ht="15" customHeight="1" thickBot="1" x14ac:dyDescent="0.3">
      <c r="B22" s="47"/>
      <c r="C22" s="49"/>
      <c r="D22" s="49"/>
      <c r="E22" s="49"/>
      <c r="F22" s="49"/>
      <c r="G22" s="57"/>
      <c r="H22" s="57"/>
      <c r="I22" s="57"/>
      <c r="J22" s="58"/>
    </row>
    <row r="23" spans="2:10" ht="15" customHeight="1" x14ac:dyDescent="0.25">
      <c r="B23" s="39" t="s">
        <v>11</v>
      </c>
      <c r="C23" s="40"/>
      <c r="D23" s="40"/>
      <c r="E23" s="40"/>
      <c r="F23" s="41"/>
      <c r="G23" s="59">
        <f>G20+(G21*5000)</f>
        <v>5000</v>
      </c>
      <c r="H23" s="59"/>
      <c r="I23" s="59"/>
      <c r="J23" s="60"/>
    </row>
    <row r="24" spans="2:10" ht="15" customHeight="1" thickBot="1" x14ac:dyDescent="0.3">
      <c r="B24" s="42"/>
      <c r="C24" s="43"/>
      <c r="D24" s="43"/>
      <c r="E24" s="43"/>
      <c r="F24" s="44"/>
      <c r="G24" s="61"/>
      <c r="H24" s="61"/>
      <c r="I24" s="61"/>
      <c r="J24" s="62"/>
    </row>
    <row r="26" spans="2:10" x14ac:dyDescent="0.25">
      <c r="B26" s="38" t="s">
        <v>14</v>
      </c>
      <c r="C26" s="38"/>
      <c r="D26" s="38"/>
      <c r="E26" s="38"/>
      <c r="F26" s="38"/>
      <c r="G26" s="38"/>
      <c r="H26" s="38"/>
      <c r="I26" s="38"/>
      <c r="J26" s="38"/>
    </row>
  </sheetData>
  <sheetProtection algorithmName="SHA-512" hashValue="Etrp/7pKWmokzDFNMVwDyH9zGeux4vhCeDnccW2lTTozO6g4W3TLCbhSkVB5qdv3b4fLknXZcCTUMXhfEWVdFg==" saltValue="cujkCDUHMDFmzxO1pdjCDA==" spinCount="100000" sheet="1" objects="1" scenarios="1" selectLockedCells="1"/>
  <mergeCells count="25">
    <mergeCell ref="B26:J26"/>
    <mergeCell ref="B23:F24"/>
    <mergeCell ref="B13:B15"/>
    <mergeCell ref="B16:B17"/>
    <mergeCell ref="B18:B20"/>
    <mergeCell ref="B21:B22"/>
    <mergeCell ref="C21:F22"/>
    <mergeCell ref="C13:F15"/>
    <mergeCell ref="C16:F17"/>
    <mergeCell ref="C18:F20"/>
    <mergeCell ref="G18:J18"/>
    <mergeCell ref="G20:J20"/>
    <mergeCell ref="G21:J22"/>
    <mergeCell ref="G23:J24"/>
    <mergeCell ref="G13:J15"/>
    <mergeCell ref="G16:J17"/>
    <mergeCell ref="B5:J5"/>
    <mergeCell ref="B10:J10"/>
    <mergeCell ref="B11:D11"/>
    <mergeCell ref="B12:D12"/>
    <mergeCell ref="E11:J11"/>
    <mergeCell ref="E12:J12"/>
    <mergeCell ref="B6:J7"/>
    <mergeCell ref="B8:J8"/>
    <mergeCell ref="B9:J9"/>
  </mergeCells>
  <dataValidations count="1">
    <dataValidation type="list" allowBlank="1" showInputMessage="1" showErrorMessage="1" sqref="G16:J17">
      <formula1>$O$3:$O$4</formula1>
    </dataValidation>
  </dataValidations>
  <hyperlinks>
    <hyperlink ref="B26:J26" r:id="rId1" display="Bond forms are available on the Financial Institutions Division website."/>
  </hyperlinks>
  <pageMargins left="0.7" right="0.7" top="0.75" bottom="0.75" header="0.3" footer="0.3"/>
  <pageSetup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Profile</dc:creator>
  <cp:lastModifiedBy>Profile</cp:lastModifiedBy>
  <dcterms:created xsi:type="dcterms:W3CDTF">2017-10-11T17:09:07Z</dcterms:created>
  <dcterms:modified xsi:type="dcterms:W3CDTF">2017-10-20T18:37:08Z</dcterms:modified>
</cp:coreProperties>
</file>